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0efc07ad0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照合練習" sheetId="1" r:id="R6526de4062a94a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0"/>
      <x:color rgb="FF1F2937"/>
      <x:name val="Noto Sans CJK JP"/>
    </x:font>
    <x:font>
      <x:b/>
      <x:sz val="15"/>
      <x:color rgb="FF163A5F"/>
      <x:name val="Noto Sans CJK JP"/>
    </x:font>
    <x:font>
      <x:i/>
      <x:sz val="10"/>
      <x:color rgb="FF4B5563"/>
      <x:name val="Noto Sans CJK JP"/>
    </x:font>
    <x:font>
      <x:b/>
      <x:sz val="10"/>
      <x:color rgb="FFFFFFFF"/>
      <x:name val="Noto Sans CJK JP"/>
    </x:font>
    <x:font>
      <x:b/>
      <x:sz val="11"/>
      <x:color rgb="FF163A5F"/>
      <x:name val="Noto Sans CJK JP"/>
    </x:font>
    <x:font>
      <x:sz val="10"/>
      <x:color rgb="FF374151"/>
      <x:name val="Noto Sans CJK JP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365F91"/>
      </x:patternFill>
    </x:fill>
    <x:fill>
      <x:patternFill patternType="solid">
        <x:fgColor rgb="FFFFF4CC"/>
      </x:patternFill>
    </x:fill>
    <x:fill>
      <x:patternFill patternType="solid">
        <x:fgColor rgb="FFF4F7FB"/>
      </x:patternFill>
    </x:fill>
    <x:fill>
      <x:patternFill patternType="solid">
        <x:fgColor rgb="FFDDEBF7"/>
      </x:patternFill>
    </x:fill>
  </x:fills>
  <x:borders count="16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F3"/>
      </x:right>
      <x:top/>
      <x:bottom style="thin">
        <x:color rgb="FFD9E2F3"/>
      </x:bottom>
      <x:diagonal/>
    </x:border>
    <x:border>
      <x:left style="thin">
        <x:color rgb="FFD9E2F3"/>
      </x:left>
      <x:right style="thin">
        <x:color rgb="FFD9E2F3"/>
      </x:right>
      <x:top/>
      <x:bottom style="thin">
        <x:color rgb="FFD9E2F3"/>
      </x:bottom>
      <x:diagonal/>
    </x:border>
    <x:border>
      <x:left style="thin">
        <x:color rgb="FFD9E2F3"/>
      </x:left>
      <x:right/>
      <x:top/>
      <x:bottom style="thin">
        <x:color rgb="FFD9E2F3"/>
      </x:bottom>
      <x:diagonal/>
    </x:border>
    <x:border>
      <x:left/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D9E2F3"/>
      </x:left>
      <x:right/>
      <x:top style="thin">
        <x:color rgb="FFD9E2F3"/>
      </x:top>
      <x:bottom style="thin">
        <x:color rgb="FFD9E2F3"/>
      </x:bottom>
      <x:diagonal/>
    </x:border>
    <x:border>
      <x:left/>
      <x:right style="thin">
        <x:color rgb="FFD9E2F3"/>
      </x:right>
      <x:top style="thin">
        <x:color rgb="FFD9E2F3"/>
      </x:top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/>
      <x:diagonal/>
    </x:border>
    <x:border>
      <x:left style="thin">
        <x:color rgb="FFD9E2F3"/>
      </x:left>
      <x:right/>
      <x:top style="thin">
        <x:color rgb="FFD9E2F3"/>
      </x:top>
      <x:bottom/>
      <x:diagonal/>
    </x:border>
    <x:border>
      <x:left style="thin">
        <x:color rgb="FF9FBAD0"/>
      </x:left>
      <x:right/>
      <x:top style="thin">
        <x:color rgb="FF9FBAD0"/>
      </x:top>
      <x:bottom style="thin">
        <x:color rgb="FF9FBAD0"/>
      </x:bottom>
      <x:diagonal/>
    </x:border>
    <x:border>
      <x:left/>
      <x:right/>
      <x:top style="thin">
        <x:color rgb="FF9FBAD0"/>
      </x:top>
      <x:bottom style="thin">
        <x:color rgb="FF9FBAD0"/>
      </x:bottom>
      <x:diagonal/>
    </x:border>
    <x:border>
      <x:left/>
      <x:right style="thin">
        <x:color rgb="FF9FBAD0"/>
      </x:right>
      <x:top style="thin">
        <x:color rgb="FF9FBAD0"/>
      </x:top>
      <x:bottom style="thin">
        <x:color rgb="FF9FBAD0"/>
      </x:bottom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</x:xf>
    <x:xf numFmtId="0" fontId="1" fillId="5" borderId="9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0" fontId="1" fillId="5" borderId="12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13" xfId="0" applyNumberFormat="1" applyFont="1" applyFill="1" applyBorder="1" applyAlignment="1">
      <x:alignment vertical="center"/>
    </x:xf>
    <x:xf numFmtId="0" fontId="5" fillId="6" borderId="14" xfId="0" applyNumberFormat="1" applyFont="1" applyFill="1" applyBorder="1" applyAlignment="1">
      <x:alignment vertical="center"/>
    </x:xf>
    <x:xf numFmtId="0" fontId="5" fillId="6" borderId="1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200" fontId="1" fillId="0" borderId="4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92400E"/>
      </x:font>
      <x:fill>
        <x:patternFill patternType="solid"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76617df864c4f" /><Relationship Type="http://schemas.openxmlformats.org/officeDocument/2006/relationships/theme" Target="/xl/theme/theme1.xml" Id="Rf681e332d1c14a9c" /><Relationship Type="http://schemas.openxmlformats.org/officeDocument/2006/relationships/sharedStrings" Target="/xl/sharedStrings.xml" Id="Rf590cea0d2bf4036" /><Relationship Type="http://schemas.openxmlformats.org/officeDocument/2006/relationships/worksheet" Target="/xl/worksheets/sheet1.xml" Id="R6526de4062a94a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4" hidden="0" customWidth="1"/>
    <x:col min="3" max="3" width="28" hidden="0" customWidth="1"/>
    <x:col min="4" max="4" width="18" hidden="0" customWidth="1"/>
    <x:col min="5" max="5" width="22" hidden="0" customWidth="1"/>
    <x:col min="6" max="6" width="18" hidden="0" customWidth="1"/>
    <x:col min="7" max="7" width="3" hidden="0" customWidth="1"/>
    <x:col min="8" max="8" width="20" hidden="0" customWidth="1"/>
    <x:col min="9" max="9" width="18" hidden="0" customWidth="1"/>
  </x:cols>
  <x:sheetData>
    <x:row r="2" ht="28" customHeight="1">
      <x:c r="A2" s="3" t="str">
        <x:v>Excel 文字列クリーニング実践</x:v>
      </x:c>
      <x:c r="B2" s="3"/>
      <x:c r="C2" s="3"/>
      <x:c r="D2" s="3"/>
      <x:c r="E2" s="3"/>
      <x:c r="F2" s="3"/>
      <x:c r="G2" s="2"/>
      <x:c r="H2" s="2"/>
      <x:c r="I2" s="2"/>
    </x:row>
    <x:row r="3" ht="22" customHeight="1">
      <x:c r="A3" s="4" t="str">
        <x:v>見た目では分かりにくい空白・改行を整え、完全一致の照合結果を比べます。すべて架空データです。</x:v>
      </x:c>
      <x:c r="B3" s="4"/>
      <x:c r="C3" s="4"/>
      <x:c r="D3" s="4"/>
      <x:c r="E3" s="4"/>
      <x:c r="F3" s="4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13" t="str">
        <x:v>No.</x:v>
      </x:c>
      <x:c r="B5" s="14" t="str">
        <x:v>貼り付けた商品コード</x:v>
      </x:c>
      <x:c r="C5" s="14" t="str">
        <x:v>混入した文字</x:v>
      </x:c>
      <x:c r="D5" s="14" t="str">
        <x:v>そのまま照合</x:v>
      </x:c>
      <x:c r="E5" s="14" t="str">
        <x:v>整形後コード</x:v>
      </x:c>
      <x:c r="F5" s="15" t="str">
        <x:v>整形後に照合</x:v>
      </x:c>
      <x:c r="G5" s="2"/>
      <x:c r="H5" s="22" t="str">
        <x:v>正しい商品コード</x:v>
      </x:c>
      <x:c r="I5" s="23" t="str">
        <x:v>架空の商品名</x:v>
      </x:c>
    </x:row>
    <x:row r="6" ht="24" customHeight="1">
      <x:c r="A6" s="49" t="n">
        <x:v>1</x:v>
      </x:c>
      <x:c r="B6" s="33" t="str">
        <x:v>PRD-001</x:v>
      </x:c>
      <x:c r="C6" s="33" t="str">
        <x:v>混入なし</x:v>
      </x:c>
      <x:c r="D6" s="36" t="str">
        <x:f>IFERROR(VLOOKUP(B6,$H$6:$I$12,2,FALSE),"見つからない")</x:f>
        <x:v>封筒セット</x:v>
      </x:c>
      <x:c r="E6" s="36" t="str">
        <x:f>TRIM(CLEAN(SUBSTITUTE(SUBSTITUTE(B6,CHAR(160)," "),"　"," ")))</x:f>
        <x:v>PRD-001</x:v>
      </x:c>
      <x:c r="F6" s="37" t="str">
        <x:f>IFERROR(VLOOKUP(E6,$H$6:$I$12,2,FALSE),"見つからない")</x:f>
        <x:v>封筒セット</x:v>
      </x:c>
      <x:c r="G6" s="2"/>
      <x:c r="H6" s="24" t="str">
        <x:v>PRD-001</x:v>
      </x:c>
      <x:c r="I6" s="26" t="str">
        <x:v>封筒セット</x:v>
      </x:c>
    </x:row>
    <x:row r="7" ht="24" customHeight="1">
      <x:c r="A7" s="50" t="n">
        <x:v>2</x:v>
      </x:c>
      <x:c r="B7" s="34" t="str">
        <x:v>PRD-002 </x:v>
      </x:c>
      <x:c r="C7" s="34" t="str">
        <x:v>末尾の半角空白</x:v>
      </x:c>
      <x:c r="D7" s="38" t="str">
        <x:f>IFERROR(VLOOKUP(B7,$H$6:$I$12,2,FALSE),"見つからない")</x:f>
        <x:v>見つからない</x:v>
      </x:c>
      <x:c r="E7" s="38" t="str">
        <x:f>TRIM(CLEAN(SUBSTITUTE(SUBSTITUTE(B7,CHAR(160)," "),"　"," ")))</x:f>
        <x:v>PRD-002</x:v>
      </x:c>
      <x:c r="F7" s="39" t="str">
        <x:f>IFERROR(VLOOKUP(E7,$H$6:$I$12,2,FALSE),"見つからない")</x:f>
        <x:v>ラベル用紙</x:v>
      </x:c>
      <x:c r="G7" s="2"/>
      <x:c r="H7" s="27" t="str">
        <x:v>PRD-002</x:v>
      </x:c>
      <x:c r="I7" s="29" t="str">
        <x:v>ラベル用紙</x:v>
      </x:c>
    </x:row>
    <x:row r="8" ht="24" customHeight="1">
      <x:c r="A8" s="50" t="n">
        <x:v>3</x:v>
      </x:c>
      <x:c r="B8" s="34" t="str">
        <x:v> PRD-003</x:v>
      </x:c>
      <x:c r="C8" s="34" t="str">
        <x:v>先頭の改行されない空白</x:v>
      </x:c>
      <x:c r="D8" s="38" t="str">
        <x:f>IFERROR(VLOOKUP(B8,$H$6:$I$12,2,FALSE),"見つからない")</x:f>
        <x:v>見つからない</x:v>
      </x:c>
      <x:c r="E8" s="38" t="str">
        <x:f>TRIM(CLEAN(SUBSTITUTE(SUBSTITUTE(B8,CHAR(160)," "),"　"," ")))</x:f>
        <x:v>PRD-003</x:v>
      </x:c>
      <x:c r="F8" s="39" t="str">
        <x:f>IFERROR(VLOOKUP(E8,$H$6:$I$12,2,FALSE),"見つからない")</x:f>
        <x:v>書類トレー</x:v>
      </x:c>
      <x:c r="G8" s="2"/>
      <x:c r="H8" s="27" t="str">
        <x:v>PRD-003</x:v>
      </x:c>
      <x:c r="I8" s="29" t="str">
        <x:v>書類トレー</x:v>
      </x:c>
    </x:row>
    <x:row r="9" ht="24" customHeight="1">
      <x:c r="A9" s="50" t="n">
        <x:v>4</x:v>
      </x:c>
      <x:c r="B9" s="34" t="str">
        <x:v>　PRD-004</x:v>
      </x:c>
      <x:c r="C9" s="34" t="str">
        <x:v>先頭の全角空白</x:v>
      </x:c>
      <x:c r="D9" s="38" t="str">
        <x:f>IFERROR(VLOOKUP(B9,$H$6:$I$12,2,FALSE),"見つからない")</x:f>
        <x:v>見つからない</x:v>
      </x:c>
      <x:c r="E9" s="38" t="str">
        <x:f>TRIM(CLEAN(SUBSTITUTE(SUBSTITUTE(B9,CHAR(160)," "),"　"," ")))</x:f>
        <x:v>PRD-004</x:v>
      </x:c>
      <x:c r="F9" s="39" t="str">
        <x:f>IFERROR(VLOOKUP(E9,$H$6:$I$12,2,FALSE),"見つからない")</x:f>
        <x:v>クリップ箱</x:v>
      </x:c>
      <x:c r="G9" s="2"/>
      <x:c r="H9" s="27" t="str">
        <x:v>PRD-004</x:v>
      </x:c>
      <x:c r="I9" s="29" t="str">
        <x:v>クリップ箱</x:v>
      </x:c>
    </x:row>
    <x:row r="10" ht="24" customHeight="1">
      <x:c r="A10" s="50" t="n">
        <x:v>5</x:v>
      </x:c>
      <x:c r="B10" s="34" t="str">
        <x:v>PRD-
005</x:v>
      </x:c>
      <x:c r="C10" s="34" t="str">
        <x:v>途中の改行</x:v>
      </x:c>
      <x:c r="D10" s="38" t="str">
        <x:f>IFERROR(VLOOKUP(B10,$H$6:$I$12,2,FALSE),"見つからない")</x:f>
        <x:v>見つからない</x:v>
      </x:c>
      <x:c r="E10" s="38" t="str">
        <x:f>TRIM(CLEAN(SUBSTITUTE(SUBSTITUTE(B10,CHAR(160)," "),"　"," ")))</x:f>
        <x:v>PRD-005</x:v>
      </x:c>
      <x:c r="F10" s="39" t="str">
        <x:f>IFERROR(VLOOKUP(E10,$H$6:$I$12,2,FALSE),"見つからない")</x:f>
        <x:v>ファイル台紙</x:v>
      </x:c>
      <x:c r="G10" s="2"/>
      <x:c r="H10" s="27" t="str">
        <x:v>PRD-005</x:v>
      </x:c>
      <x:c r="I10" s="29" t="str">
        <x:v>ファイル台紙</x:v>
      </x:c>
    </x:row>
    <x:row r="11" ht="24" customHeight="1">
      <x:c r="A11" s="50" t="n">
        <x:v>6</x:v>
      </x:c>
      <x:c r="B11" s="34" t="str">
        <x:v>PRD-	006</x:v>
      </x:c>
      <x:c r="C11" s="34" t="str">
        <x:v>途中のタブ</x:v>
      </x:c>
      <x:c r="D11" s="38" t="str">
        <x:f>IFERROR(VLOOKUP(B11,$H$6:$I$12,2,FALSE),"見つからない")</x:f>
        <x:v>見つからない</x:v>
      </x:c>
      <x:c r="E11" s="38" t="str">
        <x:f>TRIM(CLEAN(SUBSTITUTE(SUBSTITUTE(B11,CHAR(160)," "),"　"," ")))</x:f>
        <x:v>PRD-006</x:v>
      </x:c>
      <x:c r="F11" s="39" t="str">
        <x:f>IFERROR(VLOOKUP(E11,$H$6:$I$12,2,FALSE),"見つからない")</x:f>
        <x:v>付箋セット</x:v>
      </x:c>
      <x:c r="G11" s="2"/>
      <x:c r="H11" s="27" t="str">
        <x:v>PRD-006</x:v>
      </x:c>
      <x:c r="I11" s="29" t="str">
        <x:v>付箋セット</x:v>
      </x:c>
    </x:row>
    <x:row r="12" ht="24" customHeight="1">
      <x:c r="A12" s="51" t="n">
        <x:v>7</x:v>
      </x:c>
      <x:c r="B12" s="35" t="str">
        <x:v>PRD -007</x:v>
      </x:c>
      <x:c r="C12" s="35" t="str">
        <x:v>途中の半角空白（要確認）</x:v>
      </x:c>
      <x:c r="D12" s="40" t="str">
        <x:f>IFERROR(VLOOKUP(B12,$H$6:$I$12,2,FALSE),"見つからない")</x:f>
        <x:v>見つからない</x:v>
      </x:c>
      <x:c r="E12" s="40" t="str">
        <x:f>TRIM(CLEAN(SUBSTITUTE(SUBSTITUTE(B12,CHAR(160)," "),"　"," ")))</x:f>
        <x:v>PRD -007</x:v>
      </x:c>
      <x:c r="F12" s="41" t="str">
        <x:f>IFERROR(VLOOKUP(E12,$H$6:$I$12,2,FALSE),"見つからない")</x:f>
        <x:v>見つからない</x:v>
      </x:c>
      <x:c r="G12" s="2"/>
      <x:c r="H12" s="30" t="str">
        <x:v>PRD-007</x:v>
      </x:c>
      <x:c r="I12" s="32" t="str">
        <x:v>収納ケース</x:v>
      </x:c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</x:row>
    <x:row r="15">
      <x:c r="A15" s="44" t="str">
        <x:v>確認ポイント</x:v>
      </x:c>
      <x:c r="B15" s="45"/>
      <x:c r="C15" s="45"/>
      <x:c r="D15" s="45"/>
      <x:c r="E15" s="45"/>
      <x:c r="F15" s="46"/>
      <x:c r="G15" s="2"/>
      <x:c r="H15" s="2"/>
      <x:c r="I15" s="2"/>
    </x:row>
    <x:row r="16" ht="22" customHeight="1">
      <x:c r="A16" s="48" t="str">
        <x:v>1. D列とF列を比べ、No.2～6が整形後に見つかることを確認します。</x:v>
      </x:c>
      <x:c r="B16" s="48"/>
      <x:c r="C16" s="48"/>
      <x:c r="D16" s="48"/>
      <x:c r="E16" s="48"/>
      <x:c r="F16" s="48"/>
      <x:c r="G16" s="2"/>
      <x:c r="H16" s="2"/>
      <x:c r="I16" s="2"/>
    </x:row>
    <x:row r="17" ht="22" customHeight="1">
      <x:c r="A17" s="48" t="str">
        <x:v>2. No.7は文字の途中の空白なので、式が勝手に削除しません。元資料を確認してから直します。</x:v>
      </x:c>
      <x:c r="B17" s="48"/>
      <x:c r="C17" s="48"/>
      <x:c r="D17" s="48"/>
      <x:c r="E17" s="48"/>
      <x:c r="F17" s="48"/>
      <x:c r="G17" s="2"/>
      <x:c r="H17" s="2"/>
      <x:c r="I17" s="2"/>
    </x:row>
    <x:row r="18" ht="22" customHeight="1">
      <x:c r="A18" s="48" t="str">
        <x:v>3. B列を選んで数式バーを見ると、セル内改行は行が分かれて見えます。</x:v>
      </x:c>
      <x:c r="B18" s="48"/>
      <x:c r="C18" s="48"/>
      <x:c r="D18" s="48"/>
      <x:c r="E18" s="48"/>
      <x:c r="F18" s="48"/>
      <x:c r="G18" s="2"/>
      <x:c r="H18" s="2"/>
      <x:c r="I18" s="2"/>
    </x:row>
    <x:row r="19" ht="22" customHeight="1">
      <x:c r="A19" s="48" t="str">
        <x:v>4. 実務では元データを上書きせず、まず隣の列で整形結果を確認します。</x:v>
      </x:c>
      <x:c r="B19" s="48"/>
      <x:c r="C19" s="48"/>
      <x:c r="D19" s="48"/>
      <x:c r="E19" s="48"/>
      <x:c r="F19" s="48"/>
      <x:c r="G19" s="2"/>
      <x:c r="H19" s="2"/>
      <x:c r="I19" s="2"/>
    </x:row>
    <x:row r="20" ht="22" customHeight="1">
      <x:c r="A20" s="48" t="str">
        <x:v>5. 対応確認：Excel for Microsoft 365 / Excel 2024 / 2021 / 2019 / 2016。画面表示は版により異なります。</x:v>
      </x:c>
      <x:c r="B20" s="48"/>
      <x:c r="C20" s="48"/>
      <x:c r="D20" s="48"/>
      <x:c r="E20" s="48"/>
      <x:c r="F20" s="48"/>
      <x:c r="G20" s="2"/>
      <x:c r="H20" s="2"/>
      <x:c r="I20" s="2"/>
    </x:row>
  </x:sheetData>
  <x:mergeCells>
    <x:mergeCell ref="A2:F2"/>
    <x:mergeCell ref="A3:F3"/>
    <x:mergeCell ref="A15:F15"/>
    <x:mergeCell ref="A16:F16"/>
    <x:mergeCell ref="A17:F17"/>
    <x:mergeCell ref="A18:F18"/>
    <x:mergeCell ref="A19:F19"/>
    <x:mergeCell ref="A20:F20"/>
  </x:mergeCells>
  <x:conditionalFormatting sqref="D6:D12">
    <x:cfRule type="expression" dxfId="0" priority="1">
      <x:formula>D6="見つからない"</x:formula>
    </x:cfRule>
  </x:conditionalFormatting>
  <x:conditionalFormatting sqref="F6:F12">
    <x:cfRule type="expression" dxfId="1" priority="2">
      <x:formula>F6="見つからない"</x:formula>
    </x:cfRule>
  </x:conditionalFormatting>
  <x:pageMargins left="0.7" right="0.7" top="0.75" bottom="0.75" header="0.3" footer="0.3"/>
</x:worksheet>
</file>